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255" windowWidth="12120" windowHeight="9120" activeTab="0"/>
  </bookViews>
  <sheets>
    <sheet name="Type Chart" sheetId="1" r:id="rId1"/>
    <sheet name="Type" sheetId="2" r:id="rId2"/>
    <sheet name="People chart" sheetId="3" r:id="rId3"/>
    <sheet name="People" sheetId="4" r:id="rId4"/>
    <sheet name="Injury Chart" sheetId="5" r:id="rId5"/>
    <sheet name="Injury" sheetId="6" r:id="rId6"/>
    <sheet name="Dept Chart" sheetId="7" r:id="rId7"/>
    <sheet name="Dept" sheetId="8" r:id="rId8"/>
  </sheets>
  <definedNames/>
  <calcPr fullCalcOnLoad="1"/>
</workbook>
</file>

<file path=xl/sharedStrings.xml><?xml version="1.0" encoding="utf-8"?>
<sst xmlns="http://schemas.openxmlformats.org/spreadsheetml/2006/main" count="94" uniqueCount="88">
  <si>
    <t>Contact with moving machinery/machined material</t>
  </si>
  <si>
    <t>Struck by moving vehicle</t>
  </si>
  <si>
    <t>Fall from height</t>
  </si>
  <si>
    <t>Exposure to fire/burns from hot surfaces/materials</t>
  </si>
  <si>
    <t>Other</t>
  </si>
  <si>
    <t>Traffic Accident</t>
  </si>
  <si>
    <t>Security</t>
  </si>
  <si>
    <t>Dangerous Occurrence</t>
  </si>
  <si>
    <t>IPTME</t>
  </si>
  <si>
    <t>Occupational Health</t>
  </si>
  <si>
    <t>AAE</t>
  </si>
  <si>
    <t>ESRI</t>
  </si>
  <si>
    <t>Imago</t>
  </si>
  <si>
    <t>Electrical Engineering</t>
  </si>
  <si>
    <t>Chemical Engineering</t>
  </si>
  <si>
    <t>Estates</t>
  </si>
  <si>
    <t>Computer Science</t>
  </si>
  <si>
    <t>K17</t>
  </si>
  <si>
    <t>Type of Accident</t>
  </si>
  <si>
    <t>Struck by moving/flying/falling object</t>
  </si>
  <si>
    <t>Struck against fixed/stationary object</t>
  </si>
  <si>
    <t>Injured while handling/lifting/carrying</t>
  </si>
  <si>
    <t>Sharps/glassware</t>
  </si>
  <si>
    <t>Slip/trip/fall on same level</t>
  </si>
  <si>
    <t>Trapped by collapsing/overturning object</t>
  </si>
  <si>
    <t>Drowning/asphixiation</t>
  </si>
  <si>
    <t>Exposure to explosion</t>
  </si>
  <si>
    <t>Contact with electricity/electrical discharge</t>
  </si>
  <si>
    <t>Injured by animal</t>
  </si>
  <si>
    <t>Dangerous Incident</t>
  </si>
  <si>
    <t>Occupational ill health</t>
  </si>
  <si>
    <t>Non-occupational sports injury</t>
  </si>
  <si>
    <t>Non-occupational on-campus accident</t>
  </si>
  <si>
    <t>Total No. of Accidents</t>
  </si>
  <si>
    <t>Staff</t>
  </si>
  <si>
    <t>Students</t>
  </si>
  <si>
    <t>Visitors</t>
  </si>
  <si>
    <t>Contractors</t>
  </si>
  <si>
    <t>Total</t>
  </si>
  <si>
    <t>Business School</t>
  </si>
  <si>
    <t>Chemistry</t>
  </si>
  <si>
    <t>Civil &amp; Building Engineering</t>
  </si>
  <si>
    <t>Computer Information Services</t>
  </si>
  <si>
    <t>Design &amp; Technology</t>
  </si>
  <si>
    <t>Geography</t>
  </si>
  <si>
    <t>Human Sciences</t>
  </si>
  <si>
    <t>LUSAD</t>
  </si>
  <si>
    <t>SDC</t>
  </si>
  <si>
    <t>SESS</t>
  </si>
  <si>
    <t>Social Sciences</t>
  </si>
  <si>
    <t>Wolfson</t>
  </si>
  <si>
    <t>Road/Traffic</t>
  </si>
  <si>
    <t>Other campus</t>
  </si>
  <si>
    <t>Injury</t>
  </si>
  <si>
    <t>Fatality</t>
  </si>
  <si>
    <t>Major Injury/over 3 day absence</t>
  </si>
  <si>
    <t>Minor Injury</t>
  </si>
  <si>
    <t>5a</t>
  </si>
  <si>
    <t>K16</t>
  </si>
  <si>
    <t>K18</t>
  </si>
  <si>
    <t>K19</t>
  </si>
  <si>
    <t>K20</t>
  </si>
  <si>
    <t>Code</t>
  </si>
  <si>
    <t>Exposure/contact with harmful substance</t>
  </si>
  <si>
    <t>Near Miss</t>
  </si>
  <si>
    <t>n.b. any non-occ on-campus injuries (K20) are not recorded on other excel sheets</t>
  </si>
  <si>
    <t>n.b. any dangerous incidents (K16) are not recorded on this excel sheet</t>
  </si>
  <si>
    <t>n.b. any Traffic Accidents (K18) are not recorded on this excel sheet</t>
  </si>
  <si>
    <t>Media Services</t>
  </si>
  <si>
    <t>PIRES</t>
  </si>
  <si>
    <t>WEDC</t>
  </si>
  <si>
    <t>Administration</t>
  </si>
  <si>
    <t>Information Science</t>
  </si>
  <si>
    <t>n.b. any non-occ on-campus injuries (K20) are not recorded on this sheet</t>
  </si>
  <si>
    <t>ELSU</t>
  </si>
  <si>
    <t xml:space="preserve">Accidents by Type for period July - Sept </t>
  </si>
  <si>
    <t xml:space="preserve">Accidents by IP for period July - Sept </t>
  </si>
  <si>
    <t xml:space="preserve">Accidents by Injury for period July - Sept </t>
  </si>
  <si>
    <t xml:space="preserve">Accidents by Department for period July - Sept </t>
  </si>
  <si>
    <t>Maths</t>
  </si>
  <si>
    <t>Careers</t>
  </si>
  <si>
    <t>LUEL</t>
  </si>
  <si>
    <t>Student Guidance and Welfare</t>
  </si>
  <si>
    <t>]</t>
  </si>
  <si>
    <t>CRSP</t>
  </si>
  <si>
    <t>Professional Development</t>
  </si>
  <si>
    <t>SEIC</t>
  </si>
  <si>
    <t>Health and Safety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</si>
</sst>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Type for period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Type!$C$6:$C$26</c:f>
              <c:numCache>
                <c:ptCount val="21"/>
                <c:pt idx="0">
                  <c:v>1</c:v>
                </c:pt>
                <c:pt idx="1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1</c:v>
                </c:pt>
                <c:pt idx="10">
                  <c:v>2</c:v>
                </c:pt>
                <c:pt idx="11">
                  <c:v>3</c:v>
                </c:pt>
                <c:pt idx="13">
                  <c:v>1</c:v>
                </c:pt>
                <c:pt idx="15">
                  <c:v>1</c:v>
                </c:pt>
                <c:pt idx="16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Type!$D$5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Type!$D$6:$D$26</c:f>
              <c:numCache>
                <c:ptCount val="21"/>
                <c:pt idx="1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10">
                  <c:v>1</c:v>
                </c:pt>
                <c:pt idx="11">
                  <c:v>8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Type!$E$5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Type!$E$6:$E$26</c:f>
              <c:numCache>
                <c:ptCount val="21"/>
                <c:pt idx="1">
                  <c:v>3</c:v>
                </c:pt>
                <c:pt idx="2">
                  <c:v>1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1</c:v>
                </c:pt>
                <c:pt idx="10">
                  <c:v>2</c:v>
                </c:pt>
                <c:pt idx="11">
                  <c:v>1</c:v>
                </c:pt>
                <c:pt idx="15">
                  <c:v>2</c:v>
                </c:pt>
                <c:pt idx="16">
                  <c:v>1</c:v>
                </c:pt>
                <c:pt idx="18">
                  <c:v>1</c:v>
                </c:pt>
                <c:pt idx="19">
                  <c:v>12</c:v>
                </c:pt>
                <c:pt idx="20">
                  <c:v>3</c:v>
                </c:pt>
              </c:numCache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1973"/>
        <c:crosses val="autoZero"/>
        <c:auto val="1"/>
        <c:lblOffset val="100"/>
        <c:noMultiLvlLbl val="0"/>
      </c:catAx>
      <c:valAx>
        <c:axId val="5334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Injured Party for period: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People!$B$5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People!$B$6:$B$9</c:f>
              <c:numCache>
                <c:ptCount val="4"/>
                <c:pt idx="0">
                  <c:v>58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People!$C$5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People!$C$6:$C$9</c:f>
              <c:numCache>
                <c:ptCount val="4"/>
                <c:pt idx="0">
                  <c:v>44</c:v>
                </c:pt>
                <c:pt idx="1">
                  <c:v>5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People!$D$5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People!$D$6:$D$9</c:f>
              <c:numCache>
                <c:ptCount val="4"/>
                <c:pt idx="0">
                  <c:v>33</c:v>
                </c:pt>
                <c:pt idx="1">
                  <c:v>3</c:v>
                </c:pt>
                <c:pt idx="2">
                  <c:v>16</c:v>
                </c:pt>
                <c:pt idx="3">
                  <c:v>1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2527"/>
        <c:crosses val="autoZero"/>
        <c:auto val="1"/>
        <c:lblOffset val="100"/>
        <c:noMultiLvlLbl val="0"/>
      </c:catAx>
      <c:valAx>
        <c:axId val="2573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15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 by Injury for period: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Injury!$B$5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Injury!$B$6:$B$11</c:f>
              <c:numCache>
                <c:ptCount val="6"/>
                <c:pt idx="1">
                  <c:v>3</c:v>
                </c:pt>
                <c:pt idx="2">
                  <c:v>73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Injury!$C$5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Injury!$C$6:$C$11</c:f>
              <c:numCache>
                <c:ptCount val="6"/>
                <c:pt idx="2">
                  <c:v>51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Injury!$D$5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Injury!$D$6:$D$11</c:f>
              <c:numCache>
                <c:ptCount val="6"/>
                <c:pt idx="1">
                  <c:v>3</c:v>
                </c:pt>
                <c:pt idx="2">
                  <c:v>47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30266152"/>
        <c:axId val="3959913"/>
      </c:barChart>
      <c:catAx>
        <c:axId val="302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Injury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auto val="1"/>
        <c:lblOffset val="100"/>
        <c:noMultiLvlLbl val="0"/>
      </c:catAx>
      <c:valAx>
        <c:axId val="395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6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Department for period: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Dept!$B$3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Dept!$A$4:$A$40</c:f>
              <c:strCache>
                <c:ptCount val="37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Health and Safety</c:v>
                </c:pt>
                <c:pt idx="17">
                  <c:v>Human Sciences</c:v>
                </c:pt>
                <c:pt idx="18">
                  <c:v>Imago</c:v>
                </c:pt>
                <c:pt idx="19">
                  <c:v>Information Science</c:v>
                </c:pt>
                <c:pt idx="20">
                  <c:v>IPTME</c:v>
                </c:pt>
                <c:pt idx="21">
                  <c:v>LUSAD</c:v>
                </c:pt>
                <c:pt idx="22">
                  <c:v>LUEL</c:v>
                </c:pt>
                <c:pt idx="23">
                  <c:v>Maths</c:v>
                </c:pt>
                <c:pt idx="24">
                  <c:v>Media Services</c:v>
                </c:pt>
                <c:pt idx="25">
                  <c:v>PIRES</c:v>
                </c:pt>
                <c:pt idx="26">
                  <c:v>Professional Development</c:v>
                </c:pt>
                <c:pt idx="27">
                  <c:v>SEIC</c:v>
                </c:pt>
                <c:pt idx="28">
                  <c:v>SDC</c:v>
                </c:pt>
                <c:pt idx="29">
                  <c:v>Security</c:v>
                </c:pt>
                <c:pt idx="30">
                  <c:v>SESS</c:v>
                </c:pt>
                <c:pt idx="31">
                  <c:v>Social Sciences</c:v>
                </c:pt>
                <c:pt idx="32">
                  <c:v>Student Guidance and Welfare</c:v>
                </c:pt>
                <c:pt idx="33">
                  <c:v>WEDC</c:v>
                </c:pt>
                <c:pt idx="34">
                  <c:v>Wolfson</c:v>
                </c:pt>
                <c:pt idx="35">
                  <c:v>Road/Traffic</c:v>
                </c:pt>
                <c:pt idx="36">
                  <c:v>Other campus</c:v>
                </c:pt>
              </c:strCache>
            </c:strRef>
          </c:cat>
          <c:val>
            <c:numRef>
              <c:f>Dept!$B$4:$B$40</c:f>
              <c:numCache>
                <c:ptCount val="37"/>
                <c:pt idx="4">
                  <c:v>1</c:v>
                </c:pt>
                <c:pt idx="5">
                  <c:v>5</c:v>
                </c:pt>
                <c:pt idx="14">
                  <c:v>17</c:v>
                </c:pt>
                <c:pt idx="15">
                  <c:v>1</c:v>
                </c:pt>
                <c:pt idx="18">
                  <c:v>49</c:v>
                </c:pt>
                <c:pt idx="23">
                  <c:v>1</c:v>
                </c:pt>
                <c:pt idx="24">
                  <c:v>1</c:v>
                </c:pt>
                <c:pt idx="28">
                  <c:v>4</c:v>
                </c:pt>
                <c:pt idx="29">
                  <c:v>3</c:v>
                </c:pt>
                <c:pt idx="34">
                  <c:v>1</c:v>
                </c:pt>
              </c:numCache>
            </c:numRef>
          </c:val>
        </c:ser>
        <c:ser>
          <c:idx val="1"/>
          <c:order val="1"/>
          <c:tx>
            <c:strRef>
              <c:f>Dept!$C$3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Dept!$A$4:$A$40</c:f>
              <c:strCache>
                <c:ptCount val="37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Health and Safety</c:v>
                </c:pt>
                <c:pt idx="17">
                  <c:v>Human Sciences</c:v>
                </c:pt>
                <c:pt idx="18">
                  <c:v>Imago</c:v>
                </c:pt>
                <c:pt idx="19">
                  <c:v>Information Science</c:v>
                </c:pt>
                <c:pt idx="20">
                  <c:v>IPTME</c:v>
                </c:pt>
                <c:pt idx="21">
                  <c:v>LUSAD</c:v>
                </c:pt>
                <c:pt idx="22">
                  <c:v>LUEL</c:v>
                </c:pt>
                <c:pt idx="23">
                  <c:v>Maths</c:v>
                </c:pt>
                <c:pt idx="24">
                  <c:v>Media Services</c:v>
                </c:pt>
                <c:pt idx="25">
                  <c:v>PIRES</c:v>
                </c:pt>
                <c:pt idx="26">
                  <c:v>Professional Development</c:v>
                </c:pt>
                <c:pt idx="27">
                  <c:v>SEIC</c:v>
                </c:pt>
                <c:pt idx="28">
                  <c:v>SDC</c:v>
                </c:pt>
                <c:pt idx="29">
                  <c:v>Security</c:v>
                </c:pt>
                <c:pt idx="30">
                  <c:v>SESS</c:v>
                </c:pt>
                <c:pt idx="31">
                  <c:v>Social Sciences</c:v>
                </c:pt>
                <c:pt idx="32">
                  <c:v>Student Guidance and Welfare</c:v>
                </c:pt>
                <c:pt idx="33">
                  <c:v>WEDC</c:v>
                </c:pt>
                <c:pt idx="34">
                  <c:v>Wolfson</c:v>
                </c:pt>
                <c:pt idx="35">
                  <c:v>Road/Traffic</c:v>
                </c:pt>
                <c:pt idx="36">
                  <c:v>Other campus</c:v>
                </c:pt>
              </c:strCache>
            </c:strRef>
          </c:cat>
          <c:val>
            <c:numRef>
              <c:f>Dept!$C$4:$C$40</c:f>
              <c:numCache>
                <c:ptCount val="37"/>
                <c:pt idx="4">
                  <c:v>2</c:v>
                </c:pt>
                <c:pt idx="5">
                  <c:v>1</c:v>
                </c:pt>
                <c:pt idx="7">
                  <c:v>1</c:v>
                </c:pt>
                <c:pt idx="10">
                  <c:v>1</c:v>
                </c:pt>
                <c:pt idx="14">
                  <c:v>5</c:v>
                </c:pt>
                <c:pt idx="15">
                  <c:v>0</c:v>
                </c:pt>
                <c:pt idx="18">
                  <c:v>37</c:v>
                </c:pt>
                <c:pt idx="21">
                  <c:v>1</c:v>
                </c:pt>
                <c:pt idx="24">
                  <c:v>2</c:v>
                </c:pt>
                <c:pt idx="25">
                  <c:v>1</c:v>
                </c:pt>
                <c:pt idx="28">
                  <c:v>3</c:v>
                </c:pt>
                <c:pt idx="29">
                  <c:v>2</c:v>
                </c:pt>
                <c:pt idx="34">
                  <c:v>4</c:v>
                </c:pt>
                <c:pt idx="36">
                  <c:v>1</c:v>
                </c:pt>
              </c:numCache>
            </c:numRef>
          </c:val>
        </c:ser>
        <c:ser>
          <c:idx val="2"/>
          <c:order val="2"/>
          <c:tx>
            <c:strRef>
              <c:f>Dept!$D$3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Dept!$A$4:$A$40</c:f>
              <c:strCache>
                <c:ptCount val="37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Health and Safety</c:v>
                </c:pt>
                <c:pt idx="17">
                  <c:v>Human Sciences</c:v>
                </c:pt>
                <c:pt idx="18">
                  <c:v>Imago</c:v>
                </c:pt>
                <c:pt idx="19">
                  <c:v>Information Science</c:v>
                </c:pt>
                <c:pt idx="20">
                  <c:v>IPTME</c:v>
                </c:pt>
                <c:pt idx="21">
                  <c:v>LUSAD</c:v>
                </c:pt>
                <c:pt idx="22">
                  <c:v>LUEL</c:v>
                </c:pt>
                <c:pt idx="23">
                  <c:v>Maths</c:v>
                </c:pt>
                <c:pt idx="24">
                  <c:v>Media Services</c:v>
                </c:pt>
                <c:pt idx="25">
                  <c:v>PIRES</c:v>
                </c:pt>
                <c:pt idx="26">
                  <c:v>Professional Development</c:v>
                </c:pt>
                <c:pt idx="27">
                  <c:v>SEIC</c:v>
                </c:pt>
                <c:pt idx="28">
                  <c:v>SDC</c:v>
                </c:pt>
                <c:pt idx="29">
                  <c:v>Security</c:v>
                </c:pt>
                <c:pt idx="30">
                  <c:v>SESS</c:v>
                </c:pt>
                <c:pt idx="31">
                  <c:v>Social Sciences</c:v>
                </c:pt>
                <c:pt idx="32">
                  <c:v>Student Guidance and Welfare</c:v>
                </c:pt>
                <c:pt idx="33">
                  <c:v>WEDC</c:v>
                </c:pt>
                <c:pt idx="34">
                  <c:v>Wolfson</c:v>
                </c:pt>
                <c:pt idx="35">
                  <c:v>Road/Traffic</c:v>
                </c:pt>
                <c:pt idx="36">
                  <c:v>Other campus</c:v>
                </c:pt>
              </c:strCache>
            </c:strRef>
          </c:cat>
          <c:val>
            <c:numRef>
              <c:f>Dept!$D$4:$D$40</c:f>
              <c:numCache>
                <c:ptCount val="37"/>
                <c:pt idx="1">
                  <c:v>1</c:v>
                </c:pt>
                <c:pt idx="5">
                  <c:v>3</c:v>
                </c:pt>
                <c:pt idx="14">
                  <c:v>10</c:v>
                </c:pt>
                <c:pt idx="16">
                  <c:v>1</c:v>
                </c:pt>
                <c:pt idx="18">
                  <c:v>17</c:v>
                </c:pt>
                <c:pt idx="24">
                  <c:v>1</c:v>
                </c:pt>
                <c:pt idx="25">
                  <c:v>1</c:v>
                </c:pt>
                <c:pt idx="28">
                  <c:v>21</c:v>
                </c:pt>
                <c:pt idx="34">
                  <c:v>1</c:v>
                </c:pt>
              </c:numCache>
            </c:numRef>
          </c:val>
        </c:ser>
        <c:axId val="35639218"/>
        <c:axId val="52317507"/>
      </c:barChart>
      <c:cat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5" right="0.75" top="1" bottom="1" header="0.5" footer="0.5"/>
  <pageSetup horizontalDpi="600" verticalDpi="600" orientation="landscape" paperSize="9"/>
  <headerFooter>
    <oddHeader>&amp;RSAF08-P29b
30 October 2008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5" sqref="B5:E26"/>
    </sheetView>
  </sheetViews>
  <sheetFormatPr defaultColWidth="9.140625" defaultRowHeight="12.75"/>
  <cols>
    <col min="1" max="1" width="5.7109375" style="1" bestFit="1" customWidth="1"/>
    <col min="2" max="2" width="48.140625" style="2" customWidth="1"/>
    <col min="3" max="3" width="16.00390625" style="1" customWidth="1"/>
    <col min="4" max="4" width="14.57421875" style="0" customWidth="1"/>
    <col min="5" max="5" width="13.8515625" style="0" customWidth="1"/>
  </cols>
  <sheetData>
    <row r="1" spans="1:2" ht="15.75">
      <c r="A1" s="21" t="s">
        <v>75</v>
      </c>
      <c r="B1" s="4"/>
    </row>
    <row r="2" spans="1:3" ht="12.75">
      <c r="A2" s="4"/>
      <c r="B2" s="6"/>
      <c r="C2" s="4"/>
    </row>
    <row r="3" spans="1:4" ht="12.75">
      <c r="A3" s="9" t="s">
        <v>62</v>
      </c>
      <c r="B3" s="9" t="s">
        <v>18</v>
      </c>
      <c r="D3" s="9" t="s">
        <v>33</v>
      </c>
    </row>
    <row r="5" spans="1:5" ht="12.75">
      <c r="A5" s="9"/>
      <c r="B5" s="9"/>
      <c r="C5" s="20">
        <v>2006</v>
      </c>
      <c r="D5" s="18">
        <v>2007</v>
      </c>
      <c r="E5" s="19">
        <v>2008</v>
      </c>
    </row>
    <row r="6" spans="1:5" ht="12.75">
      <c r="A6" s="4">
        <v>1</v>
      </c>
      <c r="B6" s="12" t="s">
        <v>0</v>
      </c>
      <c r="C6" s="13">
        <v>1</v>
      </c>
      <c r="D6" s="14"/>
      <c r="E6" s="16"/>
    </row>
    <row r="7" spans="1:5" ht="12" customHeight="1">
      <c r="A7" s="4">
        <v>2</v>
      </c>
      <c r="B7" s="12" t="s">
        <v>19</v>
      </c>
      <c r="C7" s="13">
        <v>14</v>
      </c>
      <c r="D7" s="14">
        <v>6</v>
      </c>
      <c r="E7" s="16">
        <v>3</v>
      </c>
    </row>
    <row r="8" spans="1:5" ht="12.75">
      <c r="A8" s="4">
        <v>3</v>
      </c>
      <c r="B8" s="12" t="s">
        <v>1</v>
      </c>
      <c r="C8" s="13"/>
      <c r="D8" s="14"/>
      <c r="E8" s="16">
        <v>1</v>
      </c>
    </row>
    <row r="9" spans="1:5" ht="12.75">
      <c r="A9" s="4">
        <v>4</v>
      </c>
      <c r="B9" s="12" t="s">
        <v>20</v>
      </c>
      <c r="C9" s="13">
        <v>13</v>
      </c>
      <c r="D9" s="14">
        <v>6</v>
      </c>
      <c r="E9" s="16">
        <v>9</v>
      </c>
    </row>
    <row r="10" spans="1:5" ht="12.75">
      <c r="A10" s="4">
        <v>5</v>
      </c>
      <c r="B10" s="12" t="s">
        <v>21</v>
      </c>
      <c r="C10" s="13">
        <v>8</v>
      </c>
      <c r="D10" s="14">
        <v>6</v>
      </c>
      <c r="E10" s="16">
        <v>5</v>
      </c>
    </row>
    <row r="11" spans="1:5" ht="12.75">
      <c r="A11" s="4" t="s">
        <v>57</v>
      </c>
      <c r="B11" s="12" t="s">
        <v>22</v>
      </c>
      <c r="C11" s="13">
        <v>10</v>
      </c>
      <c r="D11" s="14">
        <v>9</v>
      </c>
      <c r="E11" s="16">
        <v>5</v>
      </c>
    </row>
    <row r="12" spans="1:5" ht="12.75">
      <c r="A12" s="4">
        <v>6</v>
      </c>
      <c r="B12" s="12" t="s">
        <v>23</v>
      </c>
      <c r="C12" s="13">
        <v>17</v>
      </c>
      <c r="D12" s="14">
        <v>13</v>
      </c>
      <c r="E12" s="16">
        <v>11</v>
      </c>
    </row>
    <row r="13" spans="1:5" ht="12.75">
      <c r="A13" s="4">
        <v>7</v>
      </c>
      <c r="B13" s="12" t="s">
        <v>2</v>
      </c>
      <c r="C13" s="13">
        <v>1</v>
      </c>
      <c r="D13" s="14"/>
      <c r="E13" s="16">
        <v>1</v>
      </c>
    </row>
    <row r="14" spans="1:5" ht="12.75">
      <c r="A14" s="4">
        <v>8</v>
      </c>
      <c r="B14" s="12" t="s">
        <v>24</v>
      </c>
      <c r="C14" s="13"/>
      <c r="D14" s="14"/>
      <c r="E14" s="16"/>
    </row>
    <row r="15" spans="1:5" ht="12.75">
      <c r="A15" s="4">
        <v>9</v>
      </c>
      <c r="B15" s="12" t="s">
        <v>25</v>
      </c>
      <c r="C15" s="13"/>
      <c r="D15" s="14"/>
      <c r="E15" s="16"/>
    </row>
    <row r="16" spans="1:5" ht="12.75">
      <c r="A16" s="4">
        <v>10</v>
      </c>
      <c r="B16" s="12" t="s">
        <v>63</v>
      </c>
      <c r="C16" s="13">
        <v>2</v>
      </c>
      <c r="D16" s="14">
        <v>1</v>
      </c>
      <c r="E16" s="16">
        <v>2</v>
      </c>
    </row>
    <row r="17" spans="1:5" ht="12.75">
      <c r="A17" s="4">
        <v>11</v>
      </c>
      <c r="B17" s="12" t="s">
        <v>3</v>
      </c>
      <c r="C17" s="13">
        <v>3</v>
      </c>
      <c r="D17" s="14">
        <v>8</v>
      </c>
      <c r="E17" s="16">
        <v>1</v>
      </c>
    </row>
    <row r="18" spans="1:5" ht="12.75">
      <c r="A18" s="4">
        <v>12</v>
      </c>
      <c r="B18" s="12" t="s">
        <v>26</v>
      </c>
      <c r="C18" s="13"/>
      <c r="D18" s="14"/>
      <c r="E18" s="16"/>
    </row>
    <row r="19" spans="1:5" ht="12.75">
      <c r="A19" s="4">
        <v>13</v>
      </c>
      <c r="B19" s="12" t="s">
        <v>27</v>
      </c>
      <c r="C19" s="13">
        <v>1</v>
      </c>
      <c r="D19" s="14"/>
      <c r="E19" s="16"/>
    </row>
    <row r="20" spans="1:5" ht="12.75">
      <c r="A20" s="4">
        <v>14</v>
      </c>
      <c r="B20" s="12" t="s">
        <v>28</v>
      </c>
      <c r="C20" s="13"/>
      <c r="D20" s="14"/>
      <c r="E20" s="16"/>
    </row>
    <row r="21" spans="1:5" ht="12.75">
      <c r="A21" s="4">
        <v>15</v>
      </c>
      <c r="B21" s="12" t="s">
        <v>4</v>
      </c>
      <c r="C21" s="13">
        <v>1</v>
      </c>
      <c r="D21" s="14">
        <v>1</v>
      </c>
      <c r="E21" s="16">
        <v>2</v>
      </c>
    </row>
    <row r="22" spans="1:5" ht="12.75">
      <c r="A22" s="4" t="s">
        <v>58</v>
      </c>
      <c r="B22" s="12" t="s">
        <v>29</v>
      </c>
      <c r="C22" s="13">
        <v>3</v>
      </c>
      <c r="D22" s="14">
        <v>6</v>
      </c>
      <c r="E22" s="16">
        <v>1</v>
      </c>
    </row>
    <row r="23" spans="1:5" ht="12.75">
      <c r="A23" s="4" t="s">
        <v>17</v>
      </c>
      <c r="B23" s="12" t="s">
        <v>30</v>
      </c>
      <c r="C23" s="13"/>
      <c r="D23" s="14">
        <v>1</v>
      </c>
      <c r="E23" s="16"/>
    </row>
    <row r="24" spans="1:5" ht="12.75">
      <c r="A24" s="4" t="s">
        <v>59</v>
      </c>
      <c r="B24" s="12" t="s">
        <v>5</v>
      </c>
      <c r="C24" s="13">
        <v>3</v>
      </c>
      <c r="D24" s="14">
        <v>1</v>
      </c>
      <c r="E24" s="16">
        <v>1</v>
      </c>
    </row>
    <row r="25" spans="1:5" ht="12.75">
      <c r="A25" s="4" t="s">
        <v>60</v>
      </c>
      <c r="B25" s="12" t="s">
        <v>31</v>
      </c>
      <c r="C25" s="13">
        <v>5</v>
      </c>
      <c r="D25" s="14">
        <v>3</v>
      </c>
      <c r="E25" s="16">
        <v>12</v>
      </c>
    </row>
    <row r="26" spans="1:5" ht="12.75">
      <c r="A26" s="4" t="s">
        <v>61</v>
      </c>
      <c r="B26" s="12" t="s">
        <v>32</v>
      </c>
      <c r="C26" s="13">
        <v>2</v>
      </c>
      <c r="D26" s="14">
        <v>3</v>
      </c>
      <c r="E26" s="16">
        <v>3</v>
      </c>
    </row>
    <row r="27" spans="1:5" ht="12.75">
      <c r="A27" s="4"/>
      <c r="B27" s="6"/>
      <c r="C27" s="13"/>
      <c r="D27" s="17"/>
      <c r="E27" s="16"/>
    </row>
    <row r="28" spans="1:5" ht="12.75">
      <c r="A28" s="5" t="s">
        <v>38</v>
      </c>
      <c r="C28" s="20">
        <f>SUM(C6:C27)</f>
        <v>84</v>
      </c>
      <c r="D28" s="18">
        <f>SUM(D6:D27)</f>
        <v>64</v>
      </c>
      <c r="E28" s="19">
        <f>SUM(E6:E27)</f>
        <v>57</v>
      </c>
    </row>
    <row r="30" spans="2:4" ht="12.75">
      <c r="B30" s="25" t="s">
        <v>65</v>
      </c>
      <c r="C30" s="26"/>
      <c r="D30" s="26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</sheetData>
  <mergeCells count="1"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5" sqref="A5:D9"/>
    </sheetView>
  </sheetViews>
  <sheetFormatPr defaultColWidth="9.140625" defaultRowHeight="12.75"/>
  <cols>
    <col min="1" max="1" width="31.421875" style="0" customWidth="1"/>
    <col min="2" max="2" width="18.421875" style="1" customWidth="1"/>
    <col min="3" max="3" width="18.00390625" style="0" customWidth="1"/>
    <col min="4" max="4" width="17.7109375" style="0" customWidth="1"/>
  </cols>
  <sheetData>
    <row r="1" ht="15.75">
      <c r="A1" s="22" t="s">
        <v>76</v>
      </c>
    </row>
    <row r="3" spans="1:3" ht="12.75">
      <c r="A3" s="8"/>
      <c r="C3" s="9" t="s">
        <v>33</v>
      </c>
    </row>
    <row r="5" spans="1:4" ht="12.75">
      <c r="A5" s="8"/>
      <c r="B5" s="20">
        <v>2006</v>
      </c>
      <c r="C5" s="18">
        <v>2007</v>
      </c>
      <c r="D5" s="19">
        <v>2008</v>
      </c>
    </row>
    <row r="6" spans="1:4" ht="12.75">
      <c r="A6" s="10" t="s">
        <v>34</v>
      </c>
      <c r="B6" s="13">
        <v>58</v>
      </c>
      <c r="C6" s="14">
        <v>44</v>
      </c>
      <c r="D6" s="16">
        <v>33</v>
      </c>
    </row>
    <row r="7" spans="1:4" ht="12.75">
      <c r="A7" s="10" t="s">
        <v>35</v>
      </c>
      <c r="B7" s="13">
        <v>8</v>
      </c>
      <c r="C7" s="14">
        <v>5</v>
      </c>
      <c r="D7" s="16">
        <v>3</v>
      </c>
    </row>
    <row r="8" spans="1:4" ht="12.75">
      <c r="A8" s="10" t="s">
        <v>36</v>
      </c>
      <c r="B8" s="13">
        <v>9</v>
      </c>
      <c r="C8" s="14">
        <v>9</v>
      </c>
      <c r="D8" s="16">
        <v>16</v>
      </c>
    </row>
    <row r="9" spans="1:4" ht="12.75">
      <c r="A9" s="10" t="s">
        <v>37</v>
      </c>
      <c r="B9" s="13">
        <v>3</v>
      </c>
      <c r="C9" s="14">
        <v>2</v>
      </c>
      <c r="D9" s="16">
        <v>1</v>
      </c>
    </row>
    <row r="10" spans="1:4" ht="12.75">
      <c r="A10" s="8"/>
      <c r="B10" s="13"/>
      <c r="C10" s="17"/>
      <c r="D10" s="16"/>
    </row>
    <row r="11" spans="1:4" ht="12.75">
      <c r="A11" s="10" t="s">
        <v>38</v>
      </c>
      <c r="B11" s="20">
        <f>SUM(B6:B10)</f>
        <v>78</v>
      </c>
      <c r="C11" s="18">
        <f>SUM(C6:C10)</f>
        <v>60</v>
      </c>
      <c r="D11" s="19">
        <f>SUM(D6:D10)</f>
        <v>53</v>
      </c>
    </row>
    <row r="13" spans="1:4" ht="12.75">
      <c r="A13" s="27" t="s">
        <v>73</v>
      </c>
      <c r="B13" s="28"/>
      <c r="C13" s="28"/>
      <c r="D13" s="23"/>
    </row>
    <row r="14" spans="1:4" ht="12.75">
      <c r="A14" s="27" t="s">
        <v>67</v>
      </c>
      <c r="B14" s="28"/>
      <c r="C14" s="28"/>
      <c r="D14" s="23"/>
    </row>
    <row r="15" spans="1:4" ht="12.75">
      <c r="A15" s="27" t="s">
        <v>66</v>
      </c>
      <c r="B15" s="28"/>
      <c r="C15" s="28"/>
      <c r="D15" s="23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</sheetData>
  <mergeCells count="3"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5" sqref="A5:D11"/>
    </sheetView>
  </sheetViews>
  <sheetFormatPr defaultColWidth="9.140625" defaultRowHeight="12.75"/>
  <cols>
    <col min="1" max="1" width="33.8515625" style="0" customWidth="1"/>
    <col min="2" max="2" width="19.00390625" style="1" customWidth="1"/>
    <col min="3" max="3" width="16.7109375" style="0" customWidth="1"/>
    <col min="4" max="4" width="16.140625" style="0" customWidth="1"/>
  </cols>
  <sheetData>
    <row r="1" spans="1:2" ht="15.75">
      <c r="A1" s="22" t="s">
        <v>77</v>
      </c>
      <c r="B1" s="7"/>
    </row>
    <row r="3" spans="1:2" ht="12.75">
      <c r="A3" s="10" t="s">
        <v>53</v>
      </c>
      <c r="B3" s="9" t="s">
        <v>33</v>
      </c>
    </row>
    <row r="5" spans="1:4" ht="12.75">
      <c r="A5" s="10"/>
      <c r="B5" s="20">
        <v>2006</v>
      </c>
      <c r="C5" s="18">
        <v>2007</v>
      </c>
      <c r="D5" s="19">
        <v>2008</v>
      </c>
    </row>
    <row r="6" spans="1:4" ht="12.75">
      <c r="A6" s="8" t="s">
        <v>54</v>
      </c>
      <c r="B6" s="13"/>
      <c r="C6" s="14"/>
      <c r="D6" s="16"/>
    </row>
    <row r="7" spans="1:4" ht="12.75">
      <c r="A7" s="8" t="s">
        <v>55</v>
      </c>
      <c r="B7" s="13">
        <v>3</v>
      </c>
      <c r="C7" s="17"/>
      <c r="D7" s="16">
        <v>3</v>
      </c>
    </row>
    <row r="8" spans="1:4" ht="12.75">
      <c r="A8" s="8" t="s">
        <v>56</v>
      </c>
      <c r="B8" s="13">
        <v>73</v>
      </c>
      <c r="C8" s="17">
        <v>51</v>
      </c>
      <c r="D8" s="16">
        <v>47</v>
      </c>
    </row>
    <row r="9" spans="1:4" ht="12.75">
      <c r="A9" s="8" t="s">
        <v>9</v>
      </c>
      <c r="B9" s="13"/>
      <c r="C9" s="17">
        <v>1</v>
      </c>
      <c r="D9" s="16">
        <v>1</v>
      </c>
    </row>
    <row r="10" spans="1:4" ht="12.75">
      <c r="A10" s="8" t="s">
        <v>7</v>
      </c>
      <c r="B10" s="13">
        <v>2</v>
      </c>
      <c r="C10" s="17">
        <v>6</v>
      </c>
      <c r="D10" s="16">
        <v>1</v>
      </c>
    </row>
    <row r="11" spans="1:4" ht="12.75">
      <c r="A11" s="8" t="s">
        <v>64</v>
      </c>
      <c r="B11" s="13">
        <v>5</v>
      </c>
      <c r="C11" s="17">
        <v>3</v>
      </c>
      <c r="D11" s="16">
        <v>1</v>
      </c>
    </row>
    <row r="12" spans="1:4" ht="12.75">
      <c r="A12" s="10" t="s">
        <v>38</v>
      </c>
      <c r="B12" s="20">
        <f>SUM(B6:B11)</f>
        <v>83</v>
      </c>
      <c r="C12" s="18">
        <f>SUM(C6:C11)</f>
        <v>61</v>
      </c>
      <c r="D12" s="19">
        <f>SUM(D6:D11)</f>
        <v>53</v>
      </c>
    </row>
    <row r="14" spans="1:3" ht="12.75">
      <c r="A14" s="25" t="s">
        <v>73</v>
      </c>
      <c r="B14" s="26"/>
      <c r="C14" s="26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</sheetData>
  <mergeCells count="1"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3">
      <selection activeCell="A3" sqref="A3:D40"/>
    </sheetView>
  </sheetViews>
  <sheetFormatPr defaultColWidth="9.140625" defaultRowHeight="12.75"/>
  <cols>
    <col min="1" max="1" width="45.140625" style="0" bestFit="1" customWidth="1"/>
    <col min="2" max="2" width="14.421875" style="0" customWidth="1"/>
    <col min="3" max="3" width="12.57421875" style="0" customWidth="1"/>
    <col min="4" max="4" width="11.421875" style="1" customWidth="1"/>
    <col min="6" max="6" width="14.140625" style="0" customWidth="1"/>
  </cols>
  <sheetData>
    <row r="1" spans="1:3" ht="15.75">
      <c r="A1" s="22" t="s">
        <v>78</v>
      </c>
      <c r="B1" s="3"/>
      <c r="C1" s="3"/>
    </row>
    <row r="3" spans="1:4" ht="12.75">
      <c r="A3" s="10"/>
      <c r="B3" s="20">
        <v>2006</v>
      </c>
      <c r="C3" s="18">
        <v>2007</v>
      </c>
      <c r="D3" s="19">
        <v>2008</v>
      </c>
    </row>
    <row r="4" spans="1:4" ht="12.75">
      <c r="A4" s="11" t="s">
        <v>10</v>
      </c>
      <c r="B4" s="13"/>
      <c r="C4" s="14"/>
      <c r="D4" s="16"/>
    </row>
    <row r="5" spans="1:4" ht="12.75">
      <c r="A5" s="11" t="s">
        <v>71</v>
      </c>
      <c r="B5" s="13"/>
      <c r="C5" s="14"/>
      <c r="D5" s="16">
        <v>1</v>
      </c>
    </row>
    <row r="6" spans="1:4" ht="12.75">
      <c r="A6" s="11" t="s">
        <v>39</v>
      </c>
      <c r="B6" s="13"/>
      <c r="C6" s="14"/>
      <c r="D6" s="16"/>
    </row>
    <row r="7" spans="1:4" ht="12.75">
      <c r="A7" s="24" t="s">
        <v>80</v>
      </c>
      <c r="B7" s="13"/>
      <c r="C7" s="14"/>
      <c r="D7" s="16"/>
    </row>
    <row r="8" spans="1:4" ht="12.75">
      <c r="A8" s="8" t="s">
        <v>14</v>
      </c>
      <c r="B8" s="13">
        <v>1</v>
      </c>
      <c r="C8" s="14">
        <v>2</v>
      </c>
      <c r="D8" s="16"/>
    </row>
    <row r="9" spans="1:4" ht="12.75">
      <c r="A9" s="8" t="s">
        <v>40</v>
      </c>
      <c r="B9" s="13">
        <v>5</v>
      </c>
      <c r="C9" s="14">
        <v>1</v>
      </c>
      <c r="D9" s="16">
        <v>3</v>
      </c>
    </row>
    <row r="10" spans="1:4" ht="12.75">
      <c r="A10" s="8" t="s">
        <v>41</v>
      </c>
      <c r="B10" s="13"/>
      <c r="C10" s="14"/>
      <c r="D10" s="16"/>
    </row>
    <row r="11" spans="1:4" ht="12.75">
      <c r="A11" s="8" t="s">
        <v>42</v>
      </c>
      <c r="B11" s="13"/>
      <c r="C11" s="14">
        <v>1</v>
      </c>
      <c r="D11" s="16"/>
    </row>
    <row r="12" spans="1:4" ht="12.75">
      <c r="A12" s="8" t="s">
        <v>16</v>
      </c>
      <c r="B12" s="13"/>
      <c r="C12" s="14"/>
      <c r="D12" s="16"/>
    </row>
    <row r="13" spans="1:4" ht="12.75">
      <c r="A13" s="8" t="s">
        <v>84</v>
      </c>
      <c r="B13" s="13"/>
      <c r="C13" s="14"/>
      <c r="D13" s="16"/>
    </row>
    <row r="14" spans="1:4" ht="12.75">
      <c r="A14" s="8" t="s">
        <v>43</v>
      </c>
      <c r="B14" s="13"/>
      <c r="C14" s="14">
        <v>1</v>
      </c>
      <c r="D14" s="16"/>
    </row>
    <row r="15" spans="1:4" ht="12.75">
      <c r="A15" s="8" t="s">
        <v>13</v>
      </c>
      <c r="B15" s="13"/>
      <c r="C15" s="14"/>
      <c r="D15" s="16"/>
    </row>
    <row r="16" spans="1:4" ht="12.75">
      <c r="A16" s="8" t="s">
        <v>74</v>
      </c>
      <c r="B16" s="13"/>
      <c r="C16" s="14"/>
      <c r="D16" s="16"/>
    </row>
    <row r="17" spans="1:4" ht="12.75">
      <c r="A17" s="8" t="s">
        <v>11</v>
      </c>
      <c r="B17" s="13"/>
      <c r="C17" s="14"/>
      <c r="D17" s="16"/>
    </row>
    <row r="18" spans="1:4" ht="12.75">
      <c r="A18" s="8" t="s">
        <v>15</v>
      </c>
      <c r="B18" s="13">
        <v>17</v>
      </c>
      <c r="C18" s="14">
        <v>5</v>
      </c>
      <c r="D18" s="16">
        <v>10</v>
      </c>
    </row>
    <row r="19" spans="1:4" ht="12.75">
      <c r="A19" s="8" t="s">
        <v>44</v>
      </c>
      <c r="B19" s="13">
        <v>1</v>
      </c>
      <c r="C19" s="14" t="s">
        <v>83</v>
      </c>
      <c r="D19" s="16"/>
    </row>
    <row r="20" spans="1:4" ht="12.75">
      <c r="A20" s="8" t="s">
        <v>87</v>
      </c>
      <c r="B20" s="13"/>
      <c r="C20" s="14"/>
      <c r="D20" s="16">
        <v>1</v>
      </c>
    </row>
    <row r="21" spans="1:4" ht="12.75">
      <c r="A21" s="8" t="s">
        <v>45</v>
      </c>
      <c r="B21" s="13"/>
      <c r="C21" s="14"/>
      <c r="D21" s="16"/>
    </row>
    <row r="22" spans="1:4" ht="12.75">
      <c r="A22" s="8" t="s">
        <v>12</v>
      </c>
      <c r="B22" s="13">
        <v>49</v>
      </c>
      <c r="C22" s="14">
        <v>37</v>
      </c>
      <c r="D22" s="16">
        <v>17</v>
      </c>
    </row>
    <row r="23" spans="1:4" ht="12.75">
      <c r="A23" s="8" t="s">
        <v>72</v>
      </c>
      <c r="B23" s="13"/>
      <c r="C23" s="14"/>
      <c r="D23" s="16"/>
    </row>
    <row r="24" spans="1:4" ht="12.75">
      <c r="A24" s="8" t="s">
        <v>8</v>
      </c>
      <c r="B24" s="13"/>
      <c r="C24" s="14"/>
      <c r="D24" s="16"/>
    </row>
    <row r="25" spans="1:4" ht="12.75">
      <c r="A25" s="8" t="s">
        <v>46</v>
      </c>
      <c r="B25" s="13"/>
      <c r="C25" s="14">
        <v>1</v>
      </c>
      <c r="D25" s="16"/>
    </row>
    <row r="26" spans="1:4" ht="12.75">
      <c r="A26" s="8" t="s">
        <v>81</v>
      </c>
      <c r="B26" s="13"/>
      <c r="C26" s="14"/>
      <c r="D26" s="16"/>
    </row>
    <row r="27" spans="1:4" ht="12.75">
      <c r="A27" s="8" t="s">
        <v>79</v>
      </c>
      <c r="B27" s="13">
        <v>1</v>
      </c>
      <c r="C27" s="14"/>
      <c r="D27" s="16"/>
    </row>
    <row r="28" spans="1:4" ht="12.75">
      <c r="A28" s="8" t="s">
        <v>68</v>
      </c>
      <c r="B28" s="13">
        <v>1</v>
      </c>
      <c r="C28" s="14">
        <v>2</v>
      </c>
      <c r="D28" s="16">
        <v>1</v>
      </c>
    </row>
    <row r="29" spans="1:4" ht="12.75">
      <c r="A29" s="8" t="s">
        <v>69</v>
      </c>
      <c r="B29" s="13"/>
      <c r="C29" s="14">
        <v>1</v>
      </c>
      <c r="D29" s="16">
        <v>1</v>
      </c>
    </row>
    <row r="30" spans="1:4" ht="12.75">
      <c r="A30" s="8" t="s">
        <v>85</v>
      </c>
      <c r="B30" s="13"/>
      <c r="C30" s="14"/>
      <c r="D30" s="16"/>
    </row>
    <row r="31" spans="1:4" ht="12.75">
      <c r="A31" s="8" t="s">
        <v>86</v>
      </c>
      <c r="B31" s="13"/>
      <c r="C31" s="14"/>
      <c r="D31" s="16"/>
    </row>
    <row r="32" spans="1:4" ht="12.75">
      <c r="A32" s="8" t="s">
        <v>47</v>
      </c>
      <c r="B32" s="13">
        <v>4</v>
      </c>
      <c r="C32" s="14">
        <v>3</v>
      </c>
      <c r="D32" s="16">
        <v>21</v>
      </c>
    </row>
    <row r="33" spans="1:4" ht="12.75">
      <c r="A33" s="8" t="s">
        <v>6</v>
      </c>
      <c r="B33" s="13">
        <v>3</v>
      </c>
      <c r="C33" s="14">
        <v>2</v>
      </c>
      <c r="D33" s="16"/>
    </row>
    <row r="34" spans="1:4" ht="12.75">
      <c r="A34" s="8" t="s">
        <v>48</v>
      </c>
      <c r="B34" s="13"/>
      <c r="C34" s="14"/>
      <c r="D34" s="16"/>
    </row>
    <row r="35" spans="1:4" ht="12.75">
      <c r="A35" s="8" t="s">
        <v>49</v>
      </c>
      <c r="B35" s="13"/>
      <c r="C35" s="14"/>
      <c r="D35" s="16"/>
    </row>
    <row r="36" spans="1:4" ht="12.75">
      <c r="A36" s="8" t="s">
        <v>82</v>
      </c>
      <c r="B36" s="13"/>
      <c r="C36" s="14"/>
      <c r="D36" s="16"/>
    </row>
    <row r="37" spans="1:4" ht="12.75">
      <c r="A37" s="8" t="s">
        <v>70</v>
      </c>
      <c r="B37" s="13"/>
      <c r="C37" s="14"/>
      <c r="D37" s="16"/>
    </row>
    <row r="38" spans="1:4" ht="12.75">
      <c r="A38" s="8" t="s">
        <v>50</v>
      </c>
      <c r="B38" s="13">
        <v>1</v>
      </c>
      <c r="C38" s="14">
        <v>4</v>
      </c>
      <c r="D38" s="16">
        <v>1</v>
      </c>
    </row>
    <row r="39" spans="1:4" ht="12.75">
      <c r="A39" s="8" t="s">
        <v>51</v>
      </c>
      <c r="B39" s="13"/>
      <c r="C39" s="14"/>
      <c r="D39" s="16"/>
    </row>
    <row r="40" spans="1:4" ht="12.75">
      <c r="A40" s="8" t="s">
        <v>52</v>
      </c>
      <c r="B40" s="13"/>
      <c r="C40" s="14">
        <v>1</v>
      </c>
      <c r="D40" s="16"/>
    </row>
    <row r="41" spans="1:4" ht="12.75">
      <c r="A41" s="8"/>
      <c r="B41" s="13"/>
      <c r="C41" s="15"/>
      <c r="D41" s="16"/>
    </row>
    <row r="42" spans="1:4" ht="12.75">
      <c r="A42" s="10" t="s">
        <v>38</v>
      </c>
      <c r="B42" s="20">
        <f>SUM(B4:B41)</f>
        <v>83</v>
      </c>
      <c r="C42" s="18">
        <f>SUM(C4:C41)</f>
        <v>61</v>
      </c>
      <c r="D42" s="19">
        <f>SUM(D4:D41)</f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Caroline King</cp:lastModifiedBy>
  <cp:lastPrinted>2008-10-21T11:00:00Z</cp:lastPrinted>
  <dcterms:created xsi:type="dcterms:W3CDTF">1996-10-14T23:33:28Z</dcterms:created>
  <dcterms:modified xsi:type="dcterms:W3CDTF">2008-10-21T14:05:13Z</dcterms:modified>
  <cp:category/>
  <cp:version/>
  <cp:contentType/>
  <cp:contentStatus/>
</cp:coreProperties>
</file>